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<sst xmlns="http://schemas.openxmlformats.org/spreadsheetml/2006/main" count="38" uniqueCount="25">
  <si>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2024年济宁高新区事业单位公开招聘工作人员（卫生类）拟进入考察体检范围人员.</t>
  </si>
  <si>
    <t>序号</t>
  </si>
  <si>
    <t>招聘单位</t>
  </si>
  <si>
    <t>招聘计划</t>
  </si>
  <si>
    <t>岗位名称</t>
  </si>
  <si>
    <t>姓名</t>
  </si>
  <si>
    <t>准考证号</t>
  </si>
  <si>
    <t>笔试成绩</t>
  </si>
  <si>
    <t>笔试成绩50%</t>
  </si>
  <si>
    <t>面试成绩</t>
  </si>
  <si>
    <t>面试成绩50%</t>
  </si>
  <si>
    <t>总成绩</t>
  </si>
  <si>
    <t>各岗位排名</t>
  </si>
  <si>
    <t>备注</t>
  </si>
  <si>
    <t>高新区医疗卫生机构</t>
  </si>
  <si>
    <t>口腔医学</t>
  </si>
  <si>
    <t>王福阳</t>
  </si>
  <si>
    <t>拟进入考察体检范围</t>
  </si>
  <si>
    <t>牛世豪</t>
  </si>
  <si>
    <t>临床医学B</t>
  </si>
  <si>
    <t>唐露</t>
  </si>
  <si>
    <t>王雪焕</t>
  </si>
  <si>
    <t>中医学</t>
  </si>
  <si>
    <t>许钱钱</t>
  </si>
  <si>
    <t>原黛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</si>
</sst>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name val="宋体-简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K20" sqref="K20"/>
    </sheetView>
  </sheetViews>
  <sheetFormatPr defaultColWidth="9" defaultRowHeight="13.5"/>
  <cols>
    <col min="1" max="1" width="9" style="1"/>
    <col min="2" max="2" width="28.25" style="1" customWidth="1"/>
    <col min="3" max="6" width="10.625" style="1" customWidth="1"/>
    <col min="7" max="12" width="15.625" style="1" customWidth="1"/>
    <col min="13" max="13" width="19.75" style="1" customWidth="1"/>
    <col min="14" max="16384" width="9" style="1"/>
  </cols>
  <sheetData>
    <row r="1" ht="6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0" customHeight="1" spans="1:13">
      <c r="A3" s="4">
        <v>1</v>
      </c>
      <c r="B3" s="4" t="s">
        <v>14</v>
      </c>
      <c r="C3" s="4">
        <v>2</v>
      </c>
      <c r="D3" s="5" t="s">
        <v>15</v>
      </c>
      <c r="E3" s="6" t="s">
        <v>16</v>
      </c>
      <c r="F3" s="7">
        <v>20240113</v>
      </c>
      <c r="G3" s="7">
        <v>59.3</v>
      </c>
      <c r="H3" s="4">
        <f t="shared" ref="H3:H8" si="0">G3*0.5</f>
        <v>29.65</v>
      </c>
      <c r="I3" s="8">
        <v>84.8</v>
      </c>
      <c r="J3" s="4">
        <f>I3*0.5</f>
        <v>42.4</v>
      </c>
      <c r="K3" s="4">
        <f t="shared" ref="K3:K8" si="1">H3+J3</f>
        <v>72.05</v>
      </c>
      <c r="L3" s="4">
        <v>1</v>
      </c>
      <c r="M3" s="4" t="s">
        <v>17</v>
      </c>
    </row>
    <row r="4" ht="20" customHeight="1" spans="1:13">
      <c r="A4" s="4">
        <v>2</v>
      </c>
      <c r="B4" s="4" t="s">
        <v>14</v>
      </c>
      <c r="C4" s="4"/>
      <c r="D4" s="5" t="s">
        <v>15</v>
      </c>
      <c r="E4" s="6" t="s">
        <v>18</v>
      </c>
      <c r="F4" s="7">
        <v>20240201</v>
      </c>
      <c r="G4" s="7">
        <v>52.7</v>
      </c>
      <c r="H4" s="4">
        <f t="shared" si="0"/>
        <v>26.35</v>
      </c>
      <c r="I4" s="8">
        <v>86.6</v>
      </c>
      <c r="J4" s="4">
        <f t="shared" ref="J3:J8" si="2">I4*0.5</f>
        <v>43.3</v>
      </c>
      <c r="K4" s="4">
        <f t="shared" si="1"/>
        <v>69.65</v>
      </c>
      <c r="L4" s="4">
        <v>2</v>
      </c>
      <c r="M4" s="4" t="s">
        <v>17</v>
      </c>
    </row>
    <row r="5" ht="20" customHeight="1" spans="1:13">
      <c r="A5" s="4">
        <v>3</v>
      </c>
      <c r="B5" s="4" t="s">
        <v>14</v>
      </c>
      <c r="C5" s="4">
        <v>2</v>
      </c>
      <c r="D5" s="5" t="s">
        <v>19</v>
      </c>
      <c r="E5" s="6" t="s">
        <v>20</v>
      </c>
      <c r="F5" s="7">
        <v>20240109</v>
      </c>
      <c r="G5" s="7">
        <v>55.6</v>
      </c>
      <c r="H5" s="4">
        <f t="shared" si="0"/>
        <v>27.8</v>
      </c>
      <c r="I5" s="9">
        <v>86.4</v>
      </c>
      <c r="J5" s="4">
        <f t="shared" si="2"/>
        <v>43.2</v>
      </c>
      <c r="K5" s="4">
        <f t="shared" si="1"/>
        <v>71</v>
      </c>
      <c r="L5" s="4">
        <v>1</v>
      </c>
      <c r="M5" s="4" t="s">
        <v>17</v>
      </c>
    </row>
    <row r="6" ht="20" customHeight="1" spans="1:13">
      <c r="A6" s="4">
        <v>4</v>
      </c>
      <c r="B6" s="4" t="s">
        <v>14</v>
      </c>
      <c r="C6" s="4"/>
      <c r="D6" s="5" t="s">
        <v>19</v>
      </c>
      <c r="E6" s="6" t="s">
        <v>21</v>
      </c>
      <c r="F6" s="7">
        <v>20240106</v>
      </c>
      <c r="G6" s="7">
        <v>53.5</v>
      </c>
      <c r="H6" s="4">
        <f t="shared" si="0"/>
        <v>26.75</v>
      </c>
      <c r="I6" s="9">
        <v>77.6</v>
      </c>
      <c r="J6" s="4">
        <f t="shared" si="2"/>
        <v>38.8</v>
      </c>
      <c r="K6" s="4">
        <f t="shared" si="1"/>
        <v>65.55</v>
      </c>
      <c r="L6" s="4">
        <v>2</v>
      </c>
      <c r="M6" s="4" t="s">
        <v>17</v>
      </c>
    </row>
    <row r="7" ht="20" customHeight="1" spans="1:13">
      <c r="A7" s="4">
        <v>5</v>
      </c>
      <c r="B7" s="4" t="s">
        <v>14</v>
      </c>
      <c r="C7" s="4">
        <v>2</v>
      </c>
      <c r="D7" s="5" t="s">
        <v>22</v>
      </c>
      <c r="E7" s="6" t="s">
        <v>23</v>
      </c>
      <c r="F7" s="7">
        <v>20240209</v>
      </c>
      <c r="G7" s="7">
        <v>68.8</v>
      </c>
      <c r="H7" s="4">
        <f t="shared" si="0"/>
        <v>34.4</v>
      </c>
      <c r="I7" s="9">
        <v>81</v>
      </c>
      <c r="J7" s="4">
        <f t="shared" si="2"/>
        <v>40.5</v>
      </c>
      <c r="K7" s="4">
        <f t="shared" si="1"/>
        <v>74.9</v>
      </c>
      <c r="L7" s="4">
        <v>1</v>
      </c>
      <c r="M7" s="4" t="s">
        <v>17</v>
      </c>
    </row>
    <row r="8" ht="20" customHeight="1" spans="1:13">
      <c r="A8" s="4">
        <v>6</v>
      </c>
      <c r="B8" s="4" t="s">
        <v>14</v>
      </c>
      <c r="C8" s="4"/>
      <c r="D8" s="5" t="s">
        <v>22</v>
      </c>
      <c r="E8" s="6" t="s">
        <v>24</v>
      </c>
      <c r="F8" s="7">
        <v>20240207</v>
      </c>
      <c r="G8" s="7">
        <v>63.9</v>
      </c>
      <c r="H8" s="4">
        <f t="shared" si="0"/>
        <v>31.95</v>
      </c>
      <c r="I8" s="9">
        <v>84.4</v>
      </c>
      <c r="J8" s="4">
        <f t="shared" si="2"/>
        <v>42.2</v>
      </c>
      <c r="K8" s="4">
        <f t="shared" si="1"/>
        <v>74.15</v>
      </c>
      <c r="L8" s="4">
        <v>2</v>
      </c>
      <c r="M8" s="4" t="s">
        <v>17</v>
      </c>
    </row>
    <row r="9" ht="20" customHeight="1"/>
  </sheetData>
  <mergeCells count="4">
    <mergeCell ref="A1:M1"/>
    <mergeCell ref="C3:C4"/>
    <mergeCell ref="C5:C6"/>
    <mergeCell ref="C7:C8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天月年</cp:lastModifiedBy>
  <dcterms:created xsi:type="dcterms:W3CDTF">2023-05-12T11:15:00Z</dcterms:created>
  <dcterms:modified xsi:type="dcterms:W3CDTF">2024-06-24T01:49:52Z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EA65E2A37C7B4107BFE0CC2ADD2C0635_12</vt:lpwstr>
  </property>
</Properties>
</file>