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Sheet1!$A$2:$XFA$21</definedName>
  </definedNames>
  <calcPr calcId="144525"/>
</workbook>
</file>

<file path=xl/sharedStrings.xml><?xml version="1.0" encoding="utf-8"?>
<sst xmlns="http://schemas.openxmlformats.org/spreadsheetml/2006/main" count="86" uniqueCount="41">
  <si>
    <t>2023年济宁高新区事业单位公开招聘工作人员（卫生类）拟进入考察体检范围人员公示</t>
  </si>
  <si>
    <t>序号</t>
  </si>
  <si>
    <t>招聘单位</t>
  </si>
  <si>
    <t>招聘计划</t>
  </si>
  <si>
    <t>岗位名称</t>
  </si>
  <si>
    <t>姓名</t>
  </si>
  <si>
    <t>准考证号</t>
  </si>
  <si>
    <t>笔试成绩</t>
  </si>
  <si>
    <t>笔试成绩50%</t>
  </si>
  <si>
    <t>面试成绩</t>
  </si>
  <si>
    <t>面试成绩50%</t>
  </si>
  <si>
    <t>总成绩</t>
  </si>
  <si>
    <t>各岗位排名</t>
  </si>
  <si>
    <t>备注</t>
  </si>
  <si>
    <t>高新区医疗卫生机构</t>
  </si>
  <si>
    <t>财务</t>
  </si>
  <si>
    <t>杨正光</t>
  </si>
  <si>
    <t>拟进入考察体检范围</t>
  </si>
  <si>
    <t>付超</t>
  </si>
  <si>
    <t>刘祥莹</t>
  </si>
  <si>
    <t>李醒</t>
  </si>
  <si>
    <t>徐亚萌</t>
  </si>
  <si>
    <t>杨瑞清</t>
  </si>
  <si>
    <t>口腔医学</t>
  </si>
  <si>
    <t>徐子涵</t>
  </si>
  <si>
    <t>石文哲</t>
  </si>
  <si>
    <t>顾文亭</t>
  </si>
  <si>
    <t>陈萌</t>
  </si>
  <si>
    <t>宋珊珊</t>
  </si>
  <si>
    <t>邵佳</t>
  </si>
  <si>
    <t>缺考</t>
  </si>
  <si>
    <t>药剂</t>
  </si>
  <si>
    <t>李然然</t>
  </si>
  <si>
    <t>高飘</t>
  </si>
  <si>
    <t>周燕茹</t>
  </si>
  <si>
    <t>医学影像</t>
  </si>
  <si>
    <t>徐力</t>
  </si>
  <si>
    <t>孟含笑</t>
  </si>
  <si>
    <t>中医临床</t>
  </si>
  <si>
    <t>冯子建</t>
  </si>
  <si>
    <t>高珊珊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</si>
</sst>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sz val="10"/>
      <name val="仿宋_GB2312"/>
      <charset val="134"/>
    </font>
    <font>
      <sz val="17"/>
      <name val="方正小标宋简体"/>
      <charset val="134"/>
    </font>
    <font>
      <sz val="11"/>
      <name val="宋体"/>
      <charset val="134"/>
      <scheme val="minor"/>
    </font>
    <font>
      <sz val="11"/>
      <name val="宋体-简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21"/>
  <sheetViews>
    <sheetView tabSelected="1" workbookViewId="0">
      <selection activeCell="Q13" sqref="Q13"/>
    </sheetView>
  </sheetViews>
  <sheetFormatPr defaultColWidth="7.875" defaultRowHeight="14.25" customHeight="1"/>
  <cols>
    <col min="1" max="1" width="6.125" style="4" customWidth="1"/>
    <col min="2" max="2" width="19.875" style="4" customWidth="1"/>
    <col min="3" max="3" width="11.5" style="4" customWidth="1"/>
    <col min="4" max="4" width="12" style="4" customWidth="1"/>
    <col min="5" max="5" width="10.125" style="5" customWidth="1"/>
    <col min="6" max="6" width="13.75" style="5" customWidth="1"/>
    <col min="7" max="7" width="11.5" style="5" customWidth="1"/>
    <col min="8" max="8" width="17" style="5" customWidth="1"/>
    <col min="9" max="9" width="12.125" style="5" customWidth="1"/>
    <col min="10" max="10" width="17" style="5" customWidth="1"/>
    <col min="11" max="11" width="10.5" style="5" customWidth="1"/>
    <col min="12" max="12" width="14" style="5" customWidth="1"/>
    <col min="13" max="13" width="18.5" style="1" customWidth="1"/>
    <col min="14" max="16381" width="7.875" style="1"/>
  </cols>
  <sheetData>
    <row r="1" s="1" customFormat="1" ht="33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3" customFormat="1" ht="25" customHeight="1" spans="1:13">
      <c r="A3" s="8">
        <v>1</v>
      </c>
      <c r="B3" s="8" t="s">
        <v>14</v>
      </c>
      <c r="C3" s="9">
        <v>2</v>
      </c>
      <c r="D3" s="10" t="s">
        <v>15</v>
      </c>
      <c r="E3" s="10" t="s">
        <v>16</v>
      </c>
      <c r="F3" s="11">
        <v>2023010203</v>
      </c>
      <c r="G3" s="8">
        <v>71</v>
      </c>
      <c r="H3" s="8">
        <f t="shared" ref="H3:H8" si="0">G3*0.5</f>
        <v>35.5</v>
      </c>
      <c r="I3" s="8">
        <v>87.4</v>
      </c>
      <c r="J3" s="8">
        <f t="shared" ref="J3:J8" si="1">I3*0.5</f>
        <v>43.7</v>
      </c>
      <c r="K3" s="8">
        <f t="shared" ref="K3:K8" si="2">H3+J3</f>
        <v>79.2</v>
      </c>
      <c r="L3" s="8">
        <v>1</v>
      </c>
      <c r="M3" s="8" t="s">
        <v>17</v>
      </c>
    </row>
    <row r="4" s="3" customFormat="1" ht="25" customHeight="1" spans="1:13">
      <c r="A4" s="8">
        <v>2</v>
      </c>
      <c r="B4" s="8" t="s">
        <v>14</v>
      </c>
      <c r="C4" s="12"/>
      <c r="D4" s="10" t="s">
        <v>15</v>
      </c>
      <c r="E4" s="10" t="s">
        <v>18</v>
      </c>
      <c r="F4" s="11">
        <v>2023010404</v>
      </c>
      <c r="G4" s="8">
        <v>70.5</v>
      </c>
      <c r="H4" s="8">
        <f t="shared" si="0"/>
        <v>35.25</v>
      </c>
      <c r="I4" s="8">
        <v>80.76</v>
      </c>
      <c r="J4" s="8">
        <f t="shared" si="1"/>
        <v>40.38</v>
      </c>
      <c r="K4" s="8">
        <f t="shared" si="2"/>
        <v>75.63</v>
      </c>
      <c r="L4" s="8">
        <v>2</v>
      </c>
      <c r="M4" s="8" t="s">
        <v>17</v>
      </c>
    </row>
    <row r="5" s="3" customFormat="1" ht="25" customHeight="1" spans="1:13">
      <c r="A5" s="8">
        <v>3</v>
      </c>
      <c r="B5" s="8" t="s">
        <v>14</v>
      </c>
      <c r="C5" s="12"/>
      <c r="D5" s="10" t="s">
        <v>15</v>
      </c>
      <c r="E5" s="10" t="s">
        <v>19</v>
      </c>
      <c r="F5" s="11">
        <v>2023010508</v>
      </c>
      <c r="G5" s="8">
        <v>68</v>
      </c>
      <c r="H5" s="8">
        <f t="shared" si="0"/>
        <v>34</v>
      </c>
      <c r="I5" s="8">
        <v>81.94</v>
      </c>
      <c r="J5" s="8">
        <f t="shared" si="1"/>
        <v>40.97</v>
      </c>
      <c r="K5" s="8">
        <f t="shared" si="2"/>
        <v>74.97</v>
      </c>
      <c r="L5" s="8">
        <v>3</v>
      </c>
      <c r="M5" s="8" t="s">
        <v>17</v>
      </c>
    </row>
    <row r="6" s="3" customFormat="1" ht="25" customHeight="1" spans="1:13">
      <c r="A6" s="8">
        <v>4</v>
      </c>
      <c r="B6" s="8" t="s">
        <v>14</v>
      </c>
      <c r="C6" s="12"/>
      <c r="D6" s="10" t="s">
        <v>15</v>
      </c>
      <c r="E6" s="10" t="s">
        <v>20</v>
      </c>
      <c r="F6" s="11">
        <v>2023010619</v>
      </c>
      <c r="G6" s="8">
        <v>69</v>
      </c>
      <c r="H6" s="8">
        <f t="shared" si="0"/>
        <v>34.5</v>
      </c>
      <c r="I6" s="8">
        <v>78.36</v>
      </c>
      <c r="J6" s="8">
        <f t="shared" si="1"/>
        <v>39.18</v>
      </c>
      <c r="K6" s="8">
        <f t="shared" si="2"/>
        <v>73.68</v>
      </c>
      <c r="L6" s="8">
        <v>4</v>
      </c>
      <c r="M6" s="8" t="s">
        <v>17</v>
      </c>
    </row>
    <row r="7" s="3" customFormat="1" ht="25" customHeight="1" spans="1:13">
      <c r="A7" s="8">
        <v>5</v>
      </c>
      <c r="B7" s="8" t="s">
        <v>14</v>
      </c>
      <c r="C7" s="12"/>
      <c r="D7" s="10" t="s">
        <v>15</v>
      </c>
      <c r="E7" s="10" t="s">
        <v>21</v>
      </c>
      <c r="F7" s="11">
        <v>2023010323</v>
      </c>
      <c r="G7" s="8">
        <v>70.5</v>
      </c>
      <c r="H7" s="8">
        <f t="shared" si="0"/>
        <v>35.25</v>
      </c>
      <c r="I7" s="8">
        <v>75.96</v>
      </c>
      <c r="J7" s="8">
        <f t="shared" si="1"/>
        <v>37.98</v>
      </c>
      <c r="K7" s="8">
        <f t="shared" si="2"/>
        <v>73.23</v>
      </c>
      <c r="L7" s="8"/>
      <c r="M7" s="8"/>
    </row>
    <row r="8" s="3" customFormat="1" ht="25" customHeight="1" spans="1:13">
      <c r="A8" s="8">
        <v>6</v>
      </c>
      <c r="B8" s="8" t="s">
        <v>14</v>
      </c>
      <c r="C8" s="13"/>
      <c r="D8" s="10" t="s">
        <v>15</v>
      </c>
      <c r="E8" s="10" t="s">
        <v>22</v>
      </c>
      <c r="F8" s="11">
        <v>2023010230</v>
      </c>
      <c r="G8" s="8">
        <v>69.5</v>
      </c>
      <c r="H8" s="8">
        <f t="shared" si="0"/>
        <v>34.75</v>
      </c>
      <c r="I8" s="8">
        <v>76.41</v>
      </c>
      <c r="J8" s="8">
        <f t="shared" si="1"/>
        <v>38.205</v>
      </c>
      <c r="K8" s="8">
        <f t="shared" si="2"/>
        <v>72.955</v>
      </c>
      <c r="L8" s="8"/>
      <c r="M8" s="8"/>
    </row>
    <row r="9" s="3" customFormat="1" ht="25" customHeight="1" spans="1:13">
      <c r="A9" s="8">
        <v>7</v>
      </c>
      <c r="B9" s="8" t="s">
        <v>14</v>
      </c>
      <c r="C9" s="9">
        <v>2</v>
      </c>
      <c r="D9" s="10" t="s">
        <v>23</v>
      </c>
      <c r="E9" s="10" t="s">
        <v>24</v>
      </c>
      <c r="F9" s="11">
        <v>2023011013</v>
      </c>
      <c r="G9" s="8">
        <v>70</v>
      </c>
      <c r="H9" s="8">
        <f t="shared" ref="H9:H14" si="3">G9*0.5</f>
        <v>35</v>
      </c>
      <c r="I9" s="8">
        <v>81.34</v>
      </c>
      <c r="J9" s="8">
        <f t="shared" ref="J9:J14" si="4">I9*0.5</f>
        <v>40.67</v>
      </c>
      <c r="K9" s="8">
        <f t="shared" ref="K9:K14" si="5">H9+J9</f>
        <v>75.67</v>
      </c>
      <c r="L9" s="8">
        <v>1</v>
      </c>
      <c r="M9" s="8" t="s">
        <v>17</v>
      </c>
    </row>
    <row r="10" s="3" customFormat="1" ht="25" customHeight="1" spans="1:13">
      <c r="A10" s="8">
        <v>8</v>
      </c>
      <c r="B10" s="8" t="s">
        <v>14</v>
      </c>
      <c r="C10" s="12"/>
      <c r="D10" s="10" t="s">
        <v>23</v>
      </c>
      <c r="E10" s="10" t="s">
        <v>25</v>
      </c>
      <c r="F10" s="11">
        <v>2023011016</v>
      </c>
      <c r="G10" s="8">
        <v>69</v>
      </c>
      <c r="H10" s="8">
        <f t="shared" si="3"/>
        <v>34.5</v>
      </c>
      <c r="I10" s="8">
        <v>79.1</v>
      </c>
      <c r="J10" s="8">
        <f t="shared" si="4"/>
        <v>39.55</v>
      </c>
      <c r="K10" s="8">
        <f t="shared" si="5"/>
        <v>74.05</v>
      </c>
      <c r="L10" s="8">
        <v>2</v>
      </c>
      <c r="M10" s="8" t="s">
        <v>17</v>
      </c>
    </row>
    <row r="11" s="3" customFormat="1" ht="25" customHeight="1" spans="1:13">
      <c r="A11" s="8">
        <v>9</v>
      </c>
      <c r="B11" s="8" t="s">
        <v>14</v>
      </c>
      <c r="C11" s="12"/>
      <c r="D11" s="10" t="s">
        <v>23</v>
      </c>
      <c r="E11" s="10" t="s">
        <v>26</v>
      </c>
      <c r="F11" s="11">
        <v>2023011014</v>
      </c>
      <c r="G11" s="8">
        <v>64.5</v>
      </c>
      <c r="H11" s="8">
        <f t="shared" si="3"/>
        <v>32.25</v>
      </c>
      <c r="I11" s="8">
        <v>75.74</v>
      </c>
      <c r="J11" s="8">
        <f t="shared" si="4"/>
        <v>37.87</v>
      </c>
      <c r="K11" s="8">
        <f t="shared" si="5"/>
        <v>70.12</v>
      </c>
      <c r="L11" s="8">
        <v>3</v>
      </c>
      <c r="M11" s="8" t="s">
        <v>17</v>
      </c>
    </row>
    <row r="12" s="3" customFormat="1" ht="25" customHeight="1" spans="1:13">
      <c r="A12" s="8">
        <v>10</v>
      </c>
      <c r="B12" s="8" t="s">
        <v>14</v>
      </c>
      <c r="C12" s="12"/>
      <c r="D12" s="10" t="s">
        <v>23</v>
      </c>
      <c r="E12" s="10" t="s">
        <v>27</v>
      </c>
      <c r="F12" s="11">
        <v>2023011009</v>
      </c>
      <c r="G12" s="8">
        <v>60.5</v>
      </c>
      <c r="H12" s="8">
        <f t="shared" si="3"/>
        <v>30.25</v>
      </c>
      <c r="I12" s="8">
        <v>78.04</v>
      </c>
      <c r="J12" s="8">
        <f t="shared" si="4"/>
        <v>39.02</v>
      </c>
      <c r="K12" s="8">
        <f t="shared" si="5"/>
        <v>69.27</v>
      </c>
      <c r="L12" s="8">
        <v>4</v>
      </c>
      <c r="M12" s="8" t="s">
        <v>17</v>
      </c>
    </row>
    <row r="13" s="3" customFormat="1" ht="25" customHeight="1" spans="1:13">
      <c r="A13" s="8">
        <v>11</v>
      </c>
      <c r="B13" s="8" t="s">
        <v>14</v>
      </c>
      <c r="C13" s="12"/>
      <c r="D13" s="10" t="s">
        <v>23</v>
      </c>
      <c r="E13" s="10" t="s">
        <v>28</v>
      </c>
      <c r="F13" s="11">
        <v>2023011010</v>
      </c>
      <c r="G13" s="8">
        <v>61</v>
      </c>
      <c r="H13" s="8">
        <f t="shared" si="3"/>
        <v>30.5</v>
      </c>
      <c r="I13" s="8">
        <v>73.77</v>
      </c>
      <c r="J13" s="8">
        <f t="shared" si="4"/>
        <v>36.885</v>
      </c>
      <c r="K13" s="8">
        <f t="shared" si="5"/>
        <v>67.385</v>
      </c>
      <c r="L13" s="8"/>
      <c r="M13" s="8"/>
    </row>
    <row r="14" s="3" customFormat="1" ht="25" customHeight="1" spans="1:16381">
      <c r="A14" s="8">
        <v>12</v>
      </c>
      <c r="B14" s="8" t="s">
        <v>14</v>
      </c>
      <c r="C14" s="13"/>
      <c r="D14" s="10" t="s">
        <v>23</v>
      </c>
      <c r="E14" s="10" t="s">
        <v>29</v>
      </c>
      <c r="F14" s="11">
        <v>2023011008</v>
      </c>
      <c r="G14" s="8">
        <v>63</v>
      </c>
      <c r="H14" s="8">
        <f t="shared" si="3"/>
        <v>31.5</v>
      </c>
      <c r="I14" s="8" t="s">
        <v>30</v>
      </c>
      <c r="J14" s="8">
        <v>0</v>
      </c>
      <c r="K14" s="8">
        <f t="shared" si="5"/>
        <v>31.5</v>
      </c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</row>
    <row r="15" s="3" customFormat="1" ht="25" customHeight="1" spans="1:13">
      <c r="A15" s="8">
        <v>13</v>
      </c>
      <c r="B15" s="8" t="s">
        <v>14</v>
      </c>
      <c r="C15" s="9">
        <v>1</v>
      </c>
      <c r="D15" s="10" t="s">
        <v>31</v>
      </c>
      <c r="E15" s="10" t="s">
        <v>32</v>
      </c>
      <c r="F15" s="11">
        <v>2023010812</v>
      </c>
      <c r="G15" s="8">
        <v>74.5</v>
      </c>
      <c r="H15" s="8">
        <f t="shared" ref="H15:H17" si="6">G15*0.5</f>
        <v>37.25</v>
      </c>
      <c r="I15" s="8">
        <v>80.63</v>
      </c>
      <c r="J15" s="8">
        <f t="shared" ref="J15:J21" si="7">I15*0.5</f>
        <v>40.315</v>
      </c>
      <c r="K15" s="8">
        <f t="shared" ref="K15:K21" si="8">H15+J15</f>
        <v>77.565</v>
      </c>
      <c r="L15" s="8">
        <v>1</v>
      </c>
      <c r="M15" s="8" t="s">
        <v>17</v>
      </c>
    </row>
    <row r="16" s="3" customFormat="1" ht="25" customHeight="1" spans="1:16381">
      <c r="A16" s="8">
        <v>14</v>
      </c>
      <c r="B16" s="8" t="s">
        <v>14</v>
      </c>
      <c r="C16" s="12"/>
      <c r="D16" s="10" t="s">
        <v>31</v>
      </c>
      <c r="E16" s="10" t="s">
        <v>33</v>
      </c>
      <c r="F16" s="11">
        <v>2023010819</v>
      </c>
      <c r="G16" s="8">
        <v>76.5</v>
      </c>
      <c r="H16" s="8">
        <f t="shared" si="6"/>
        <v>38.25</v>
      </c>
      <c r="I16" s="8">
        <v>76.54</v>
      </c>
      <c r="J16" s="8">
        <f t="shared" si="7"/>
        <v>38.27</v>
      </c>
      <c r="K16" s="8">
        <f t="shared" si="8"/>
        <v>76.52</v>
      </c>
      <c r="L16" s="8">
        <v>2</v>
      </c>
      <c r="M16" s="8" t="s">
        <v>17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</row>
    <row r="17" s="3" customFormat="1" ht="25" customHeight="1" spans="1:16381">
      <c r="A17" s="8">
        <v>15</v>
      </c>
      <c r="B17" s="8" t="s">
        <v>14</v>
      </c>
      <c r="C17" s="13"/>
      <c r="D17" s="10" t="s">
        <v>31</v>
      </c>
      <c r="E17" s="10" t="s">
        <v>34</v>
      </c>
      <c r="F17" s="11">
        <v>2023010904</v>
      </c>
      <c r="G17" s="8">
        <v>74</v>
      </c>
      <c r="H17" s="8">
        <f t="shared" si="6"/>
        <v>37</v>
      </c>
      <c r="I17" s="8">
        <v>74.47</v>
      </c>
      <c r="J17" s="8">
        <f t="shared" si="7"/>
        <v>37.235</v>
      </c>
      <c r="K17" s="8">
        <f t="shared" si="8"/>
        <v>74.235</v>
      </c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</row>
    <row r="18" s="3" customFormat="1" ht="25" customHeight="1" spans="1:13">
      <c r="A18" s="8">
        <v>16</v>
      </c>
      <c r="B18" s="8" t="s">
        <v>14</v>
      </c>
      <c r="C18" s="9">
        <v>1</v>
      </c>
      <c r="D18" s="10" t="s">
        <v>35</v>
      </c>
      <c r="E18" s="10" t="s">
        <v>36</v>
      </c>
      <c r="F18" s="11">
        <v>2023011007</v>
      </c>
      <c r="G18" s="8">
        <v>76</v>
      </c>
      <c r="H18" s="8">
        <f t="shared" ref="H18:H35" si="9">G18*0.5</f>
        <v>38</v>
      </c>
      <c r="I18" s="8">
        <v>77.53</v>
      </c>
      <c r="J18" s="8">
        <f t="shared" si="7"/>
        <v>38.765</v>
      </c>
      <c r="K18" s="8">
        <f t="shared" si="8"/>
        <v>76.765</v>
      </c>
      <c r="L18" s="8">
        <v>1</v>
      </c>
      <c r="M18" s="8" t="s">
        <v>17</v>
      </c>
    </row>
    <row r="19" s="3" customFormat="1" ht="25" customHeight="1" spans="1:13">
      <c r="A19" s="8">
        <v>17</v>
      </c>
      <c r="B19" s="8" t="s">
        <v>14</v>
      </c>
      <c r="C19" s="13"/>
      <c r="D19" s="10" t="s">
        <v>35</v>
      </c>
      <c r="E19" s="10" t="s">
        <v>37</v>
      </c>
      <c r="F19" s="11">
        <v>2023011006</v>
      </c>
      <c r="G19" s="8">
        <v>73</v>
      </c>
      <c r="H19" s="8">
        <f t="shared" si="9"/>
        <v>36.5</v>
      </c>
      <c r="I19" s="8">
        <v>75.69</v>
      </c>
      <c r="J19" s="8">
        <f t="shared" si="7"/>
        <v>37.845</v>
      </c>
      <c r="K19" s="8">
        <f t="shared" si="8"/>
        <v>74.345</v>
      </c>
      <c r="L19" s="8">
        <v>2</v>
      </c>
      <c r="M19" s="8" t="s">
        <v>17</v>
      </c>
    </row>
    <row r="20" s="3" customFormat="1" ht="25" customHeight="1" spans="1:13">
      <c r="A20" s="8">
        <v>18</v>
      </c>
      <c r="B20" s="8" t="s">
        <v>14</v>
      </c>
      <c r="C20" s="9">
        <v>1</v>
      </c>
      <c r="D20" s="10" t="s">
        <v>38</v>
      </c>
      <c r="E20" s="10" t="s">
        <v>39</v>
      </c>
      <c r="F20" s="11">
        <v>2023011001</v>
      </c>
      <c r="G20" s="8">
        <v>79.5</v>
      </c>
      <c r="H20" s="8">
        <f t="shared" si="9"/>
        <v>39.75</v>
      </c>
      <c r="I20" s="8">
        <v>76.83</v>
      </c>
      <c r="J20" s="8">
        <f t="shared" si="7"/>
        <v>38.415</v>
      </c>
      <c r="K20" s="8">
        <f t="shared" si="8"/>
        <v>78.165</v>
      </c>
      <c r="L20" s="8">
        <v>1</v>
      </c>
      <c r="M20" s="8" t="s">
        <v>17</v>
      </c>
    </row>
    <row r="21" s="3" customFormat="1" ht="25" customHeight="1" spans="1:13">
      <c r="A21" s="8">
        <v>19</v>
      </c>
      <c r="B21" s="8" t="s">
        <v>14</v>
      </c>
      <c r="C21" s="13"/>
      <c r="D21" s="10" t="s">
        <v>38</v>
      </c>
      <c r="E21" s="10" t="s">
        <v>40</v>
      </c>
      <c r="F21" s="11">
        <v>2023011003</v>
      </c>
      <c r="G21" s="8">
        <v>72</v>
      </c>
      <c r="H21" s="8">
        <f t="shared" si="9"/>
        <v>36</v>
      </c>
      <c r="I21" s="8">
        <v>80.6</v>
      </c>
      <c r="J21" s="8">
        <f t="shared" si="7"/>
        <v>40.3</v>
      </c>
      <c r="K21" s="8">
        <f t="shared" si="8"/>
        <v>76.3</v>
      </c>
      <c r="L21" s="8">
        <v>2</v>
      </c>
      <c r="M21" s="8" t="s">
        <v>17</v>
      </c>
    </row>
  </sheetData>
  <mergeCells count="6">
    <mergeCell ref="A1:M1"/>
    <mergeCell ref="C3:C8"/>
    <mergeCell ref="C9:C14"/>
    <mergeCell ref="C15:C17"/>
    <mergeCell ref="C18:C19"/>
    <mergeCell ref="C20:C21"/>
  </mergeCells>
  <pageMargins left="0.751388888888889" right="0.751388888888889" top="0.236111111111111" bottom="0.275" header="0.0784722222222222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糖炒栗子 ້໌ᮨ</cp:lastModifiedBy>
  <dcterms:created xsi:type="dcterms:W3CDTF">2021-07-02T07:23:00Z</dcterms:created>
  <dcterms:modified xsi:type="dcterms:W3CDTF">2023-08-23T08:51:16Z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367AF740C9A64619872598675CA66B93_13</vt:lpwstr>
  </property>
  <property fmtid="{D5CDD505-2E9C-101B-9397-08002B2CF9AE}" pid="3" name="KSOProductBuildVer">
    <vt:lpwstr>2052-12.1.0.15355</vt:lpwstr>
  </property>
</Properties>
</file>